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980" windowHeight="95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6" i="1" l="1"/>
  <c r="I24" i="1"/>
  <c r="I32" i="1"/>
  <c r="I30" i="1"/>
  <c r="I20" i="1"/>
  <c r="I18" i="1"/>
  <c r="I14" i="1"/>
  <c r="I12" i="1"/>
  <c r="I8" i="1"/>
  <c r="I6" i="1"/>
</calcChain>
</file>

<file path=xl/sharedStrings.xml><?xml version="1.0" encoding="utf-8"?>
<sst xmlns="http://schemas.openxmlformats.org/spreadsheetml/2006/main" count="61" uniqueCount="20">
  <si>
    <t>мм.</t>
  </si>
  <si>
    <t>F1-10</t>
  </si>
  <si>
    <t>хром матовый</t>
  </si>
  <si>
    <t>АНОДИРОВКА</t>
  </si>
  <si>
    <t>РАЗМЕР СТЕКЛА</t>
  </si>
  <si>
    <t>черный матовый</t>
  </si>
  <si>
    <t>F1-19</t>
  </si>
  <si>
    <t>F1-30</t>
  </si>
  <si>
    <t>F1-33</t>
  </si>
  <si>
    <t>F1-17</t>
  </si>
  <si>
    <t>шампань матовая</t>
  </si>
  <si>
    <t>Высота стекла *</t>
  </si>
  <si>
    <t>Ширина стекла *</t>
  </si>
  <si>
    <t>РАСЧЕТ РАЗМЕРОВ СТЕКЛА ДЛЯ АЛЮМИНИЕВЫХ РАМОК</t>
  </si>
  <si>
    <t>РАЗМЕР РАМКИ</t>
  </si>
  <si>
    <t>Высота рамки</t>
  </si>
  <si>
    <t>Ширина рамки</t>
  </si>
  <si>
    <t>СХЕМА ПРОФИЛЯ</t>
  </si>
  <si>
    <t>* Для того чтобы определить размер стекла, внесите данные в колонку «РАЗМЕР РАМКИ»</t>
  </si>
  <si>
    <t xml:space="preserve"> Расчет дан для номинальных размеров и с учетом применения уплотнителя F2-03 (кроме профиля F1-30)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</si>
</sst>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0" fontId="1" fillId="2" borderId="0" xfId="0" applyFont="1" applyFill="1" applyBorder="1"/>
    <xf numFmtId="0" fontId="1" fillId="0" borderId="9" xfId="0" applyFont="1" applyBorder="1"/>
    <xf numFmtId="0" fontId="3" fillId="0" borderId="0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3" fillId="0" borderId="2" xfId="0" applyFont="1" applyBorder="1"/>
    <xf numFmtId="0" fontId="5" fillId="5" borderId="0" xfId="0" applyFont="1" applyFill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7" borderId="0" xfId="0" applyFont="1" applyFill="1" applyBorder="1"/>
    <xf numFmtId="0" fontId="1" fillId="8" borderId="0" xfId="0" applyFont="1" applyFill="1" applyBorder="1"/>
    <xf numFmtId="0" fontId="1" fillId="0" borderId="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4" fillId="0" borderId="7" xfId="0" applyFont="1" applyFill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5" fillId="6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</xdr:row>
      <xdr:rowOff>99060</xdr:rowOff>
    </xdr:from>
    <xdr:to>
      <xdr:col>1</xdr:col>
      <xdr:colOff>1466088</xdr:colOff>
      <xdr:row>8</xdr:row>
      <xdr:rowOff>126493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" y="365760"/>
          <a:ext cx="1237488" cy="789432"/>
        </a:xfrm>
        <a:prstGeom prst="rect">
          <a:avLst/>
        </a:prstGeom>
      </xdr:spPr>
    </xdr:pic>
    <xdr:clientData/>
  </xdr:twoCellAnchor>
  <xdr:twoCellAnchor editAs="oneCell">
    <xdr:from>
      <xdr:col>1</xdr:col>
      <xdr:colOff>518160</xdr:colOff>
      <xdr:row>10</xdr:row>
      <xdr:rowOff>114300</xdr:rowOff>
    </xdr:from>
    <xdr:to>
      <xdr:col>1</xdr:col>
      <xdr:colOff>1374648</xdr:colOff>
      <xdr:row>14</xdr:row>
      <xdr:rowOff>62484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" y="1524000"/>
          <a:ext cx="856488" cy="710184"/>
        </a:xfrm>
        <a:prstGeom prst="rect">
          <a:avLst/>
        </a:prstGeom>
      </xdr:spPr>
    </xdr:pic>
    <xdr:clientData/>
  </xdr:twoCellAnchor>
  <xdr:twoCellAnchor editAs="oneCell">
    <xdr:from>
      <xdr:col>1</xdr:col>
      <xdr:colOff>312420</xdr:colOff>
      <xdr:row>16</xdr:row>
      <xdr:rowOff>76200</xdr:rowOff>
    </xdr:from>
    <xdr:to>
      <xdr:col>1</xdr:col>
      <xdr:colOff>1488948</xdr:colOff>
      <xdr:row>20</xdr:row>
      <xdr:rowOff>115824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628900"/>
          <a:ext cx="1176528" cy="801624"/>
        </a:xfrm>
        <a:prstGeom prst="rect">
          <a:avLst/>
        </a:prstGeom>
      </xdr:spPr>
    </xdr:pic>
    <xdr:clientData/>
  </xdr:twoCellAnchor>
  <xdr:twoCellAnchor editAs="oneCell">
    <xdr:from>
      <xdr:col>1</xdr:col>
      <xdr:colOff>365760</xdr:colOff>
      <xdr:row>22</xdr:row>
      <xdr:rowOff>106680</xdr:rowOff>
    </xdr:from>
    <xdr:to>
      <xdr:col>1</xdr:col>
      <xdr:colOff>1688592</xdr:colOff>
      <xdr:row>25</xdr:row>
      <xdr:rowOff>184404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3802380"/>
          <a:ext cx="1322832" cy="649224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28</xdr:row>
      <xdr:rowOff>83820</xdr:rowOff>
    </xdr:from>
    <xdr:to>
      <xdr:col>1</xdr:col>
      <xdr:colOff>1531620</xdr:colOff>
      <xdr:row>32</xdr:row>
      <xdr:rowOff>99060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" y="4922520"/>
          <a:ext cx="1188720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zoomScale="115" zoomScaleNormal="115" workbookViewId="0">
      <selection activeCell="L5" sqref="L5"/>
    </sheetView>
  </sheetViews>
  <sheetFormatPr defaultRowHeight="15" x14ac:dyDescent="0.25"/>
  <cols>
    <col min="1" max="1" width="4.85546875" customWidth="1"/>
    <col min="2" max="2" width="28.7109375" customWidth="1"/>
    <col min="3" max="3" width="5.28515625" customWidth="1"/>
    <col min="4" max="4" width="19.28515625" style="22" customWidth="1"/>
    <col min="5" max="5" width="15.7109375" customWidth="1"/>
    <col min="6" max="6" width="10.7109375" customWidth="1"/>
    <col min="7" max="7" width="7.28515625" style="22" customWidth="1"/>
    <col min="8" max="8" width="16.28515625" customWidth="1"/>
    <col min="9" max="9" width="11.7109375" customWidth="1"/>
    <col min="10" max="10" width="8" style="22" customWidth="1"/>
  </cols>
  <sheetData>
    <row r="1" spans="1:12" ht="18.600000000000001" customHeight="1" x14ac:dyDescent="0.25">
      <c r="B1" s="38" t="s">
        <v>13</v>
      </c>
      <c r="C1" s="38"/>
      <c r="D1" s="38"/>
      <c r="E1" s="38"/>
      <c r="F1" s="38"/>
      <c r="G1" s="38"/>
      <c r="H1" s="38"/>
      <c r="I1" s="38"/>
      <c r="J1" s="38"/>
    </row>
    <row r="2" spans="1:12" ht="15" customHeight="1" x14ac:dyDescent="0.25">
      <c r="B2" s="39" t="s">
        <v>18</v>
      </c>
      <c r="C2" s="39"/>
      <c r="D2" s="39"/>
      <c r="E2" s="39"/>
      <c r="F2" s="39"/>
      <c r="G2" s="39"/>
      <c r="H2" s="39"/>
      <c r="I2" s="39"/>
      <c r="J2" s="39"/>
    </row>
    <row r="3" spans="1:12" ht="24" customHeight="1" x14ac:dyDescent="0.25">
      <c r="B3" s="40" t="s">
        <v>19</v>
      </c>
      <c r="C3" s="40"/>
      <c r="D3" s="40"/>
      <c r="E3" s="40"/>
      <c r="F3" s="40"/>
      <c r="G3" s="40"/>
      <c r="H3" s="40"/>
      <c r="I3" s="40"/>
      <c r="J3" s="40"/>
    </row>
    <row r="4" spans="1:12" ht="21" customHeight="1" thickBot="1" x14ac:dyDescent="0.3">
      <c r="B4" s="10" t="s">
        <v>17</v>
      </c>
      <c r="C4" s="35" t="s">
        <v>3</v>
      </c>
      <c r="D4" s="35"/>
      <c r="E4" s="36" t="s">
        <v>14</v>
      </c>
      <c r="F4" s="36"/>
      <c r="G4" s="36"/>
      <c r="H4" s="37" t="s">
        <v>4</v>
      </c>
      <c r="I4" s="37"/>
      <c r="J4" s="37"/>
    </row>
    <row r="5" spans="1:12" ht="15.75" thickBot="1" x14ac:dyDescent="0.3">
      <c r="A5" s="32" t="s">
        <v>1</v>
      </c>
      <c r="B5" s="6"/>
      <c r="C5" s="1"/>
      <c r="D5" s="18"/>
      <c r="E5" s="1"/>
      <c r="F5" s="1"/>
      <c r="G5" s="18"/>
      <c r="H5" s="1"/>
      <c r="I5" s="1"/>
      <c r="J5" s="25"/>
      <c r="K5" s="2"/>
      <c r="L5" s="2"/>
    </row>
    <row r="6" spans="1:12" ht="17.25" thickBot="1" x14ac:dyDescent="0.35">
      <c r="A6" s="33"/>
      <c r="B6" s="7"/>
      <c r="C6" s="3"/>
      <c r="D6" s="19" t="s">
        <v>2</v>
      </c>
      <c r="E6" s="5" t="s">
        <v>15</v>
      </c>
      <c r="F6" s="3"/>
      <c r="G6" s="19" t="s">
        <v>0</v>
      </c>
      <c r="H6" s="5" t="s">
        <v>11</v>
      </c>
      <c r="I6" s="9">
        <f>F6-5</f>
        <v>-5</v>
      </c>
      <c r="J6" s="26" t="s">
        <v>0</v>
      </c>
      <c r="K6" s="2"/>
      <c r="L6" s="2"/>
    </row>
    <row r="7" spans="1:12" ht="17.25" thickBot="1" x14ac:dyDescent="0.35">
      <c r="A7" s="33"/>
      <c r="B7" s="7"/>
      <c r="C7" s="2"/>
      <c r="D7" s="31"/>
      <c r="E7" s="2"/>
      <c r="F7" s="2"/>
      <c r="G7" s="20"/>
      <c r="H7" s="5"/>
      <c r="I7" s="5"/>
      <c r="J7" s="27"/>
      <c r="K7" s="2"/>
      <c r="L7" s="2"/>
    </row>
    <row r="8" spans="1:12" ht="17.25" thickBot="1" x14ac:dyDescent="0.35">
      <c r="A8" s="33"/>
      <c r="B8" s="7"/>
      <c r="C8" s="2"/>
      <c r="D8" s="31"/>
      <c r="E8" s="5" t="s">
        <v>16</v>
      </c>
      <c r="F8" s="3"/>
      <c r="G8" s="19" t="s">
        <v>0</v>
      </c>
      <c r="H8" s="5" t="s">
        <v>12</v>
      </c>
      <c r="I8" s="9">
        <f>F8-5</f>
        <v>-5</v>
      </c>
      <c r="J8" s="26" t="s">
        <v>0</v>
      </c>
      <c r="K8" s="2"/>
      <c r="L8" s="2"/>
    </row>
    <row r="9" spans="1:12" ht="15.75" thickBot="1" x14ac:dyDescent="0.3">
      <c r="A9" s="34"/>
      <c r="B9" s="8"/>
      <c r="C9" s="4"/>
      <c r="D9" s="21"/>
      <c r="E9" s="4"/>
      <c r="F9" s="4"/>
      <c r="G9" s="21"/>
      <c r="H9" s="4"/>
      <c r="I9" s="4"/>
      <c r="J9" s="28"/>
      <c r="K9" s="2"/>
      <c r="L9" s="2"/>
    </row>
    <row r="10" spans="1:12" thickBot="1" x14ac:dyDescent="0.35"/>
    <row r="11" spans="1:12" ht="15.75" thickBot="1" x14ac:dyDescent="0.3">
      <c r="A11" s="32" t="s">
        <v>9</v>
      </c>
      <c r="B11" s="11"/>
      <c r="C11" s="12"/>
      <c r="D11" s="23"/>
      <c r="E11" s="12"/>
      <c r="F11" s="12"/>
      <c r="G11" s="23"/>
      <c r="H11" s="12"/>
      <c r="I11" s="12"/>
      <c r="J11" s="29"/>
    </row>
    <row r="12" spans="1:12" ht="17.25" thickBot="1" x14ac:dyDescent="0.35">
      <c r="A12" s="33"/>
      <c r="B12" s="13"/>
      <c r="C12" s="3"/>
      <c r="D12" s="19" t="s">
        <v>2</v>
      </c>
      <c r="E12" s="5" t="s">
        <v>15</v>
      </c>
      <c r="F12" s="3"/>
      <c r="G12" s="19" t="s">
        <v>0</v>
      </c>
      <c r="H12" s="5" t="s">
        <v>11</v>
      </c>
      <c r="I12" s="9">
        <f>F12-28.8</f>
        <v>-28.8</v>
      </c>
      <c r="J12" s="26" t="s">
        <v>0</v>
      </c>
    </row>
    <row r="13" spans="1:12" ht="17.25" thickBot="1" x14ac:dyDescent="0.35">
      <c r="A13" s="33"/>
      <c r="B13" s="13"/>
      <c r="C13" s="16"/>
      <c r="D13" s="19" t="s">
        <v>5</v>
      </c>
      <c r="E13" s="2"/>
      <c r="F13" s="2"/>
      <c r="G13" s="20"/>
      <c r="H13" s="5"/>
      <c r="I13" s="5"/>
      <c r="J13" s="27"/>
    </row>
    <row r="14" spans="1:12" ht="17.25" thickBot="1" x14ac:dyDescent="0.35">
      <c r="A14" s="33"/>
      <c r="B14" s="13"/>
      <c r="C14" s="2"/>
      <c r="D14" s="31"/>
      <c r="E14" s="5" t="s">
        <v>16</v>
      </c>
      <c r="F14" s="3"/>
      <c r="G14" s="19" t="s">
        <v>0</v>
      </c>
      <c r="H14" s="5" t="s">
        <v>12</v>
      </c>
      <c r="I14" s="9">
        <f>F14-28.8</f>
        <v>-28.8</v>
      </c>
      <c r="J14" s="26" t="s">
        <v>0</v>
      </c>
    </row>
    <row r="15" spans="1:12" ht="15.75" thickBot="1" x14ac:dyDescent="0.3">
      <c r="A15" s="34"/>
      <c r="B15" s="14"/>
      <c r="C15" s="15"/>
      <c r="D15" s="24"/>
      <c r="E15" s="15"/>
      <c r="F15" s="15"/>
      <c r="G15" s="24"/>
      <c r="H15" s="15"/>
      <c r="I15" s="15"/>
      <c r="J15" s="30"/>
    </row>
    <row r="16" spans="1:12" thickBot="1" x14ac:dyDescent="0.35"/>
    <row r="17" spans="1:10" ht="15.75" thickBot="1" x14ac:dyDescent="0.3">
      <c r="A17" s="32" t="s">
        <v>6</v>
      </c>
      <c r="B17" s="11"/>
      <c r="C17" s="12"/>
      <c r="D17" s="23"/>
      <c r="E17" s="12"/>
      <c r="F17" s="12"/>
      <c r="G17" s="23"/>
      <c r="H17" s="12"/>
      <c r="I17" s="12"/>
      <c r="J17" s="29"/>
    </row>
    <row r="18" spans="1:10" ht="17.25" thickBot="1" x14ac:dyDescent="0.35">
      <c r="A18" s="33"/>
      <c r="B18" s="13"/>
      <c r="C18" s="3"/>
      <c r="D18" s="19" t="s">
        <v>2</v>
      </c>
      <c r="E18" s="5" t="s">
        <v>15</v>
      </c>
      <c r="F18" s="3"/>
      <c r="G18" s="19" t="s">
        <v>0</v>
      </c>
      <c r="H18" s="5" t="s">
        <v>11</v>
      </c>
      <c r="I18" s="9">
        <f>F18-29</f>
        <v>-29</v>
      </c>
      <c r="J18" s="26" t="s">
        <v>0</v>
      </c>
    </row>
    <row r="19" spans="1:10" ht="17.25" thickBot="1" x14ac:dyDescent="0.35">
      <c r="A19" s="33"/>
      <c r="B19" s="13"/>
      <c r="C19" s="16"/>
      <c r="D19" s="19" t="s">
        <v>5</v>
      </c>
      <c r="E19" s="2"/>
      <c r="F19" s="2"/>
      <c r="G19" s="20"/>
      <c r="H19" s="5"/>
      <c r="I19" s="5"/>
      <c r="J19" s="27"/>
    </row>
    <row r="20" spans="1:10" ht="17.25" thickBot="1" x14ac:dyDescent="0.35">
      <c r="A20" s="33"/>
      <c r="B20" s="13"/>
      <c r="C20" s="2"/>
      <c r="D20" s="31"/>
      <c r="E20" s="5" t="s">
        <v>16</v>
      </c>
      <c r="F20" s="3"/>
      <c r="G20" s="19" t="s">
        <v>0</v>
      </c>
      <c r="H20" s="5" t="s">
        <v>12</v>
      </c>
      <c r="I20" s="9">
        <f>F20-29</f>
        <v>-29</v>
      </c>
      <c r="J20" s="26" t="s">
        <v>0</v>
      </c>
    </row>
    <row r="21" spans="1:10" ht="15.75" thickBot="1" x14ac:dyDescent="0.3">
      <c r="A21" s="34"/>
      <c r="B21" s="14"/>
      <c r="C21" s="4"/>
      <c r="D21" s="21"/>
      <c r="E21" s="4"/>
      <c r="F21" s="4"/>
      <c r="G21" s="21"/>
      <c r="H21" s="4"/>
      <c r="I21" s="4"/>
      <c r="J21" s="28"/>
    </row>
    <row r="22" spans="1:10" thickBot="1" x14ac:dyDescent="0.35"/>
    <row r="23" spans="1:10" ht="15.75" thickBot="1" x14ac:dyDescent="0.3">
      <c r="A23" s="32" t="s">
        <v>7</v>
      </c>
      <c r="B23" s="11"/>
      <c r="C23" s="12"/>
      <c r="D23" s="23"/>
      <c r="E23" s="12"/>
      <c r="F23" s="12"/>
      <c r="G23" s="23"/>
      <c r="H23" s="12"/>
      <c r="I23" s="12"/>
      <c r="J23" s="29"/>
    </row>
    <row r="24" spans="1:10" ht="17.25" thickBot="1" x14ac:dyDescent="0.35">
      <c r="A24" s="33"/>
      <c r="B24" s="13"/>
      <c r="C24" s="3"/>
      <c r="D24" s="19" t="s">
        <v>2</v>
      </c>
      <c r="E24" s="5" t="s">
        <v>15</v>
      </c>
      <c r="F24" s="3"/>
      <c r="G24" s="19" t="s">
        <v>0</v>
      </c>
      <c r="H24" s="5" t="s">
        <v>11</v>
      </c>
      <c r="I24" s="9">
        <f>F24-4.5</f>
        <v>-4.5</v>
      </c>
      <c r="J24" s="26" t="s">
        <v>0</v>
      </c>
    </row>
    <row r="25" spans="1:10" ht="17.25" thickBot="1" x14ac:dyDescent="0.35">
      <c r="A25" s="33"/>
      <c r="B25" s="13"/>
      <c r="C25" s="2"/>
      <c r="D25" s="31"/>
      <c r="E25" s="2"/>
      <c r="F25" s="2"/>
      <c r="G25" s="20"/>
      <c r="H25" s="5"/>
      <c r="I25" s="5"/>
      <c r="J25" s="27"/>
    </row>
    <row r="26" spans="1:10" ht="17.25" thickBot="1" x14ac:dyDescent="0.35">
      <c r="A26" s="33"/>
      <c r="B26" s="13"/>
      <c r="C26" s="2"/>
      <c r="D26" s="31"/>
      <c r="E26" s="5" t="s">
        <v>16</v>
      </c>
      <c r="F26" s="3"/>
      <c r="G26" s="19" t="s">
        <v>0</v>
      </c>
      <c r="H26" s="5" t="s">
        <v>12</v>
      </c>
      <c r="I26" s="9">
        <f>F26-4.5</f>
        <v>-4.5</v>
      </c>
      <c r="J26" s="26" t="s">
        <v>0</v>
      </c>
    </row>
    <row r="27" spans="1:10" ht="15.75" thickBot="1" x14ac:dyDescent="0.3">
      <c r="A27" s="34"/>
      <c r="B27" s="14"/>
      <c r="C27" s="15"/>
      <c r="D27" s="24"/>
      <c r="E27" s="15"/>
      <c r="F27" s="15"/>
      <c r="G27" s="24"/>
      <c r="H27" s="15"/>
      <c r="I27" s="15"/>
      <c r="J27" s="30"/>
    </row>
    <row r="28" spans="1:10" thickBot="1" x14ac:dyDescent="0.35"/>
    <row r="29" spans="1:10" ht="15.75" thickBot="1" x14ac:dyDescent="0.3">
      <c r="A29" s="32" t="s">
        <v>8</v>
      </c>
      <c r="B29" s="11"/>
      <c r="C29" s="12"/>
      <c r="D29" s="23"/>
      <c r="E29" s="12"/>
      <c r="F29" s="12"/>
      <c r="G29" s="23"/>
      <c r="H29" s="12"/>
      <c r="I29" s="12"/>
      <c r="J29" s="29"/>
    </row>
    <row r="30" spans="1:10" ht="17.25" thickBot="1" x14ac:dyDescent="0.35">
      <c r="A30" s="33"/>
      <c r="B30" s="13"/>
      <c r="C30" s="3"/>
      <c r="D30" s="19" t="s">
        <v>2</v>
      </c>
      <c r="E30" s="5" t="s">
        <v>15</v>
      </c>
      <c r="F30" s="3"/>
      <c r="G30" s="19" t="s">
        <v>0</v>
      </c>
      <c r="H30" s="5" t="s">
        <v>11</v>
      </c>
      <c r="I30" s="9">
        <f>F30-5</f>
        <v>-5</v>
      </c>
      <c r="J30" s="26" t="s">
        <v>0</v>
      </c>
    </row>
    <row r="31" spans="1:10" ht="17.25" thickBot="1" x14ac:dyDescent="0.35">
      <c r="A31" s="33"/>
      <c r="B31" s="13"/>
      <c r="C31" s="16"/>
      <c r="D31" s="19" t="s">
        <v>5</v>
      </c>
      <c r="E31" s="2"/>
      <c r="F31" s="2"/>
      <c r="G31" s="20"/>
      <c r="H31" s="5"/>
      <c r="I31" s="5"/>
      <c r="J31" s="27"/>
    </row>
    <row r="32" spans="1:10" ht="17.25" thickBot="1" x14ac:dyDescent="0.35">
      <c r="A32" s="33"/>
      <c r="B32" s="13"/>
      <c r="C32" s="17"/>
      <c r="D32" s="19" t="s">
        <v>10</v>
      </c>
      <c r="E32" s="5" t="s">
        <v>16</v>
      </c>
      <c r="F32" s="3"/>
      <c r="G32" s="19" t="s">
        <v>0</v>
      </c>
      <c r="H32" s="5" t="s">
        <v>12</v>
      </c>
      <c r="I32" s="9">
        <f>F32-5</f>
        <v>-5</v>
      </c>
      <c r="J32" s="26" t="s">
        <v>0</v>
      </c>
    </row>
    <row r="33" spans="1:10" ht="15.75" thickBot="1" x14ac:dyDescent="0.3">
      <c r="A33" s="34"/>
      <c r="B33" s="14"/>
      <c r="C33" s="15"/>
      <c r="D33" s="24"/>
      <c r="E33" s="15"/>
      <c r="F33" s="15"/>
      <c r="G33" s="24"/>
      <c r="H33" s="15"/>
      <c r="I33" s="15"/>
      <c r="J33" s="30"/>
    </row>
  </sheetData>
  <mergeCells count="11">
    <mergeCell ref="H4:J4"/>
    <mergeCell ref="A11:A15"/>
    <mergeCell ref="A17:A21"/>
    <mergeCell ref="B1:J1"/>
    <mergeCell ref="B2:J2"/>
    <mergeCell ref="B3:J3"/>
    <mergeCell ref="A23:A27"/>
    <mergeCell ref="A29:A33"/>
    <mergeCell ref="A5:A9"/>
    <mergeCell ref="C4:D4"/>
    <mergeCell ref="E4:G4"/>
  </mergeCells>
  <pageMargins left="0.78740157480314965" right="0.51181102362204722" top="0.43307086614173229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Муравьева</dc:creator>
  <cp:lastModifiedBy>Руслан Муравьев</cp:lastModifiedBy>
  <cp:lastPrinted>2021-08-03T06:51:48Z</cp:lastPrinted>
  <dcterms:created xsi:type="dcterms:W3CDTF">2021-07-22T12:06:37Z</dcterms:created>
  <dcterms:modified xsi:type="dcterms:W3CDTF">2021-08-03T07:32:18Z</dcterms:modified>
</cp:coreProperties>
</file>